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_r\OneDrive\Desktop\Sustentabilidad\2. Social\01. Clara\18. Descargables\"/>
    </mc:Choice>
  </mc:AlternateContent>
  <xr:revisionPtr revIDLastSave="0" documentId="8_{9FE29CA1-34D5-4323-8A3B-3E2C2A8D6695}" xr6:coauthVersionLast="47" xr6:coauthVersionMax="47" xr10:uidLastSave="{00000000-0000-0000-0000-000000000000}"/>
  <bookViews>
    <workbookView xWindow="-98" yWindow="-98" windowWidth="20715" windowHeight="13155" xr2:uid="{CD0FE65E-DE02-484B-B20F-A58FF9DE848D}"/>
  </bookViews>
  <sheets>
    <sheet name="Patrimoni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" l="1"/>
  <c r="E26" i="1"/>
  <c r="G24" i="1"/>
  <c r="E24" i="1"/>
  <c r="G18" i="1"/>
  <c r="E18" i="1"/>
  <c r="E17" i="1"/>
</calcChain>
</file>

<file path=xl/sharedStrings.xml><?xml version="1.0" encoding="utf-8"?>
<sst xmlns="http://schemas.openxmlformats.org/spreadsheetml/2006/main" count="31" uniqueCount="30">
  <si>
    <t>Patrimonio</t>
  </si>
  <si>
    <t>El objetivo de este ejercicio es:
1. Calcules y conozcas el estado actual de tu patrimonio
2. Puedas visualizar si vas en el camino que quieres
3. Te ayude a definir tus metas</t>
  </si>
  <si>
    <r>
      <rPr>
        <b/>
        <sz val="10"/>
        <color rgb="FF000000"/>
        <rFont val="Roboto"/>
      </rPr>
      <t>Paso 1.</t>
    </r>
    <r>
      <rPr>
        <sz val="10"/>
        <color rgb="FF000000"/>
        <rFont val="Roboto"/>
      </rPr>
      <t xml:space="preserve"> Enlista tus Activos = Todo lo que tienes en tus cuentas bancarias (a la vista o invertido), Afore, Infonavit y activos fijos (Casa, terreno, carro, etc.) a un precio que estimas podría tener si lo vendes hoy  (precio de mercado). 
</t>
    </r>
    <r>
      <rPr>
        <b/>
        <sz val="10"/>
        <color rgb="FF000000"/>
        <rFont val="Roboto"/>
      </rPr>
      <t>Paso 2</t>
    </r>
    <r>
      <rPr>
        <sz val="10"/>
        <color rgb="FF000000"/>
        <rFont val="Roboto"/>
      </rPr>
      <t xml:space="preserve">. Enlista tus Pasivos = Tus deudas a largo plazo (Hipoteca, carro, personal, etc.)
</t>
    </r>
    <r>
      <rPr>
        <b/>
        <sz val="10"/>
        <color rgb="FF000000"/>
        <rFont val="Roboto"/>
      </rPr>
      <t>Paso 3</t>
    </r>
    <r>
      <rPr>
        <sz val="10"/>
        <color rgb="FF000000"/>
        <rFont val="Roboto"/>
      </rPr>
      <t xml:space="preserve">. En la tabla hay algunas categorías prellenadas, borra la información y agrega los renglones que falten
</t>
    </r>
    <r>
      <rPr>
        <b/>
        <sz val="10"/>
        <color rgb="FF000000"/>
        <rFont val="Roboto"/>
      </rPr>
      <t>Paso 4</t>
    </r>
    <r>
      <rPr>
        <sz val="10"/>
        <color rgb="FF000000"/>
        <rFont val="Roboto"/>
      </rPr>
      <t xml:space="preserve">. Suma el activo total y pasivo total. Calcula tu Patrimonio = Activo total - Pasivo Total
</t>
    </r>
    <r>
      <rPr>
        <b/>
        <sz val="10"/>
        <color rgb="FF000000"/>
        <rFont val="Roboto"/>
      </rPr>
      <t>Paso 5</t>
    </r>
    <r>
      <rPr>
        <sz val="10"/>
        <color rgb="FF000000"/>
        <rFont val="Roboto"/>
      </rPr>
      <t>. Proyecta cómo podría estar tu patrimonio en un año si sigues tu presupuesto</t>
    </r>
  </si>
  <si>
    <t>1 de enero 2023</t>
  </si>
  <si>
    <t>1 de enero 2024</t>
  </si>
  <si>
    <t>Real</t>
  </si>
  <si>
    <t>Estimado</t>
  </si>
  <si>
    <t>Activo</t>
  </si>
  <si>
    <t>Notas</t>
  </si>
  <si>
    <t>Cuenta de Cheques</t>
  </si>
  <si>
    <t>Inversión</t>
  </si>
  <si>
    <t>Inversión bancaria a 28 días, fondo de emergencias</t>
  </si>
  <si>
    <t>Fondo de Ahorro</t>
  </si>
  <si>
    <t>Acumulado en Afore</t>
  </si>
  <si>
    <t>Auto</t>
  </si>
  <si>
    <t>Casa</t>
  </si>
  <si>
    <t>Tengo el 50%, compartido con mi pareja</t>
  </si>
  <si>
    <t>Total Activo</t>
  </si>
  <si>
    <t>Pasivo</t>
  </si>
  <si>
    <t>Estudios</t>
  </si>
  <si>
    <t xml:space="preserve">Liquidar la deuda </t>
  </si>
  <si>
    <t xml:space="preserve">Auto </t>
  </si>
  <si>
    <t>Hipoteca</t>
  </si>
  <si>
    <t>Hacer pagos para disminuir $100 mil pesos</t>
  </si>
  <si>
    <t>Total Pasivo</t>
  </si>
  <si>
    <t>Podría crecer un 19%</t>
  </si>
  <si>
    <t>Reflexiona:</t>
  </si>
  <si>
    <t>¿Debes más de lo que tienes? Si la respuesta es sí, ¿esa deuda te está generando o te va a generar ingresos en el futuro?</t>
  </si>
  <si>
    <t>¿Qué tendrías que cambiar para que tu patrimonio se incremente?</t>
  </si>
  <si>
    <t>¿Qué emociones identificas cuando ves tu patrimonio?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</si>
</sst>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$]#,##0"/>
    <numFmt numFmtId="165" formatCode="_(&quot;$&quot;* #,##0_);_(&quot;$&quot;* \(#,##0\);_(&quot;$&quot;* &quot;-&quot;??_);_(@_)"/>
  </numFmts>
  <fonts count="12" x14ac:knownFonts="1">
    <font>
      <sz val="10"/>
      <color rgb="FF000000"/>
      <name val="Arial"/>
    </font>
    <font>
      <sz val="10"/>
      <color rgb="FF000000"/>
      <name val="Arial"/>
    </font>
    <font>
      <sz val="11"/>
      <color rgb="FF000000"/>
      <name val="Roboto"/>
    </font>
    <font>
      <sz val="11"/>
      <color rgb="FF000000"/>
      <name val="Arial"/>
      <family val="2"/>
    </font>
    <font>
      <sz val="16"/>
      <color rgb="FF000000"/>
      <name val="Roboto"/>
    </font>
    <font>
      <b/>
      <sz val="22"/>
      <color rgb="FF000000"/>
      <name val="Roboto"/>
    </font>
    <font>
      <sz val="10"/>
      <color rgb="FF000000"/>
      <name val="Roboto"/>
    </font>
    <font>
      <b/>
      <sz val="10"/>
      <color rgb="FF000000"/>
      <name val="Roboto"/>
    </font>
    <font>
      <sz val="10"/>
      <name val="Roboto"/>
    </font>
    <font>
      <b/>
      <sz val="11"/>
      <name val="Roboto"/>
    </font>
    <font>
      <b/>
      <sz val="10"/>
      <name val="Roboto"/>
    </font>
    <font>
      <b/>
      <sz val="11"/>
      <color rgb="FF000000"/>
      <name val="Roboto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rgb="FFFFFFFF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2" fillId="2" borderId="0" xfId="0" applyFont="1" applyFill="1"/>
    <xf numFmtId="0" fontId="3" fillId="0" borderId="0" xfId="0" applyFont="1"/>
    <xf numFmtId="0" fontId="4" fillId="2" borderId="0" xfId="0" applyFont="1" applyFill="1"/>
    <xf numFmtId="0" fontId="5" fillId="2" borderId="0" xfId="0" applyFont="1" applyFill="1"/>
    <xf numFmtId="0" fontId="5" fillId="3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0" xfId="0" applyFont="1" applyFill="1"/>
    <xf numFmtId="0" fontId="6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/>
    </xf>
    <xf numFmtId="0" fontId="8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164" fontId="10" fillId="5" borderId="0" xfId="0" applyNumberFormat="1" applyFont="1" applyFill="1" applyAlignment="1">
      <alignment horizontal="center" vertical="center"/>
    </xf>
    <xf numFmtId="165" fontId="6" fillId="2" borderId="0" xfId="1" applyNumberFormat="1" applyFont="1" applyFill="1" applyBorder="1" applyAlignment="1">
      <alignment horizontal="left" vertical="center"/>
    </xf>
    <xf numFmtId="165" fontId="6" fillId="2" borderId="0" xfId="1" applyNumberFormat="1" applyFont="1" applyFill="1" applyBorder="1" applyAlignment="1">
      <alignment vertical="center"/>
    </xf>
    <xf numFmtId="0" fontId="11" fillId="6" borderId="0" xfId="0" applyFont="1" applyFill="1" applyAlignment="1">
      <alignment horizontal="center" vertical="center"/>
    </xf>
    <xf numFmtId="164" fontId="8" fillId="4" borderId="2" xfId="0" applyNumberFormat="1" applyFont="1" applyFill="1" applyBorder="1" applyAlignment="1">
      <alignment horizontal="center" vertical="center"/>
    </xf>
    <xf numFmtId="164" fontId="8" fillId="4" borderId="3" xfId="0" applyNumberFormat="1" applyFont="1" applyFill="1" applyBorder="1" applyAlignment="1">
      <alignment horizontal="center" vertical="center"/>
    </xf>
    <xf numFmtId="164" fontId="8" fillId="4" borderId="4" xfId="0" applyNumberFormat="1" applyFont="1" applyFill="1" applyBorder="1" applyAlignment="1">
      <alignment horizontal="center" vertical="center"/>
    </xf>
    <xf numFmtId="165" fontId="6" fillId="2" borderId="5" xfId="1" applyNumberFormat="1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65" fontId="6" fillId="2" borderId="2" xfId="1" applyNumberFormat="1" applyFont="1" applyFill="1" applyBorder="1" applyAlignment="1">
      <alignment vertical="center"/>
    </xf>
    <xf numFmtId="165" fontId="6" fillId="2" borderId="4" xfId="1" applyNumberFormat="1" applyFont="1" applyFill="1" applyBorder="1" applyAlignment="1">
      <alignment vertical="center"/>
    </xf>
    <xf numFmtId="164" fontId="10" fillId="7" borderId="2" xfId="0" applyNumberFormat="1" applyFont="1" applyFill="1" applyBorder="1" applyAlignment="1">
      <alignment horizontal="center" vertical="center"/>
    </xf>
    <xf numFmtId="164" fontId="10" fillId="7" borderId="3" xfId="0" applyNumberFormat="1" applyFont="1" applyFill="1" applyBorder="1" applyAlignment="1">
      <alignment horizontal="center" vertical="center"/>
    </xf>
    <xf numFmtId="164" fontId="10" fillId="7" borderId="4" xfId="0" applyNumberFormat="1" applyFont="1" applyFill="1" applyBorder="1" applyAlignment="1">
      <alignment horizontal="center" vertical="center"/>
    </xf>
    <xf numFmtId="164" fontId="10" fillId="4" borderId="0" xfId="0" applyNumberFormat="1" applyFont="1" applyFill="1" applyAlignment="1">
      <alignment horizontal="center" vertical="center"/>
    </xf>
    <xf numFmtId="165" fontId="6" fillId="2" borderId="0" xfId="1" applyNumberFormat="1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10" fillId="4" borderId="0" xfId="0" applyNumberFormat="1" applyFont="1" applyFill="1" applyAlignment="1">
      <alignment horizontal="center" vertical="center"/>
    </xf>
    <xf numFmtId="164" fontId="10" fillId="7" borderId="6" xfId="0" applyNumberFormat="1" applyFont="1" applyFill="1" applyBorder="1" applyAlignment="1">
      <alignment horizontal="center"/>
    </xf>
    <xf numFmtId="164" fontId="10" fillId="7" borderId="7" xfId="0" applyNumberFormat="1" applyFont="1" applyFill="1" applyBorder="1" applyAlignment="1">
      <alignment horizontal="center"/>
    </xf>
    <xf numFmtId="164" fontId="10" fillId="7" borderId="8" xfId="0" applyNumberFormat="1" applyFont="1" applyFill="1" applyBorder="1" applyAlignment="1">
      <alignment horizontal="center"/>
    </xf>
    <xf numFmtId="165" fontId="6" fillId="2" borderId="9" xfId="1" applyNumberFormat="1" applyFont="1" applyFill="1" applyBorder="1" applyAlignment="1">
      <alignment vertical="center"/>
    </xf>
    <xf numFmtId="165" fontId="6" fillId="2" borderId="8" xfId="1" applyNumberFormat="1" applyFont="1" applyFill="1" applyBorder="1" applyAlignment="1">
      <alignment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164" fontId="10" fillId="4" borderId="0" xfId="0" applyNumberFormat="1" applyFont="1" applyFill="1" applyAlignment="1">
      <alignment horizontal="center"/>
    </xf>
    <xf numFmtId="164" fontId="10" fillId="4" borderId="0" xfId="0" applyNumberFormat="1" applyFont="1" applyFill="1"/>
    <xf numFmtId="0" fontId="7" fillId="2" borderId="0" xfId="0" applyFont="1" applyFill="1"/>
    <xf numFmtId="0" fontId="6" fillId="0" borderId="0" xfId="0" applyFont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19050</xdr:colOff>
      <xdr:row>1</xdr:row>
      <xdr:rowOff>9525</xdr:rowOff>
    </xdr:from>
    <xdr:to>
      <xdr:col>11</xdr:col>
      <xdr:colOff>564515</xdr:colOff>
      <xdr:row>3</xdr:row>
      <xdr:rowOff>131445</xdr:rowOff>
    </xdr:to>
    <xdr:pic>
      <xdr:nvPicPr>
        <xdr:cNvPr id="2" name="Picture 1" descr="Icon&#10;&#10;Description automatically generated">
          <a:extLst>
            <a:ext uri="{FF2B5EF4-FFF2-40B4-BE49-F238E27FC236}">
              <a16:creationId xmlns:a16="http://schemas.microsoft.com/office/drawing/2014/main" id="{C4B0D875-C413-4FB5-9778-4D2CDD6AA1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44300" y="209550"/>
          <a:ext cx="545465" cy="5219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55173-26E8-4812-B3FD-7013D6A40B3A}">
  <sheetPr>
    <outlinePr summaryBelow="0" summaryRight="0"/>
  </sheetPr>
  <dimension ref="A1:L35"/>
  <sheetViews>
    <sheetView tabSelected="1" workbookViewId="0">
      <selection activeCell="B3" sqref="B3"/>
    </sheetView>
  </sheetViews>
  <sheetFormatPr defaultColWidth="14.33203125" defaultRowHeight="15.75" customHeight="1" x14ac:dyDescent="0.35"/>
  <cols>
    <col min="1" max="1" width="18" style="2" customWidth="1"/>
    <col min="2" max="2" width="14.33203125" style="2" customWidth="1"/>
    <col min="3" max="16384" width="14.33203125" style="2"/>
  </cols>
  <sheetData>
    <row r="1" spans="1:12" ht="15.75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5.75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5.75" customHeight="1" x14ac:dyDescent="0.6">
      <c r="A3" s="3"/>
      <c r="B3" s="3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15.75" customHeigh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28.15" x14ac:dyDescent="0.8">
      <c r="A5" s="4"/>
      <c r="B5" s="5" t="s">
        <v>0</v>
      </c>
      <c r="C5" s="5"/>
      <c r="D5" s="5"/>
      <c r="E5" s="5"/>
      <c r="F5" s="5"/>
      <c r="G5" s="5"/>
      <c r="H5" s="5"/>
      <c r="I5" s="5"/>
      <c r="J5" s="5"/>
      <c r="K5" s="5"/>
      <c r="L5" s="4"/>
    </row>
    <row r="6" spans="1:12" ht="15.75" customHeight="1" x14ac:dyDescent="0.4">
      <c r="A6" s="1"/>
      <c r="B6" s="5"/>
      <c r="C6" s="5"/>
      <c r="D6" s="5"/>
      <c r="E6" s="5"/>
      <c r="F6" s="5"/>
      <c r="G6" s="5"/>
      <c r="H6" s="5"/>
      <c r="I6" s="5"/>
      <c r="J6" s="5"/>
      <c r="K6" s="5"/>
      <c r="L6" s="1"/>
    </row>
    <row r="7" spans="1:12" ht="61.05" customHeight="1" x14ac:dyDescent="0.4">
      <c r="A7" s="6"/>
      <c r="B7" s="7" t="s">
        <v>1</v>
      </c>
      <c r="C7" s="7"/>
      <c r="D7" s="7"/>
      <c r="E7" s="7"/>
      <c r="F7" s="7"/>
      <c r="G7" s="7"/>
      <c r="H7" s="7"/>
      <c r="I7" s="7"/>
      <c r="J7" s="7"/>
      <c r="K7" s="7"/>
      <c r="L7" s="1"/>
    </row>
    <row r="8" spans="1:12" ht="88.5" customHeight="1" x14ac:dyDescent="0.35">
      <c r="A8" s="8"/>
      <c r="B8" s="9" t="s">
        <v>2</v>
      </c>
      <c r="C8" s="10"/>
      <c r="D8" s="10"/>
      <c r="E8" s="10"/>
      <c r="F8" s="10"/>
      <c r="G8" s="10"/>
      <c r="H8" s="10"/>
      <c r="I8" s="10"/>
      <c r="J8" s="10"/>
      <c r="K8" s="10"/>
      <c r="L8" s="8"/>
    </row>
    <row r="9" spans="1:12" ht="20.25" customHeight="1" x14ac:dyDescent="0.35">
      <c r="A9" s="8"/>
      <c r="B9" s="11"/>
      <c r="C9" s="12"/>
      <c r="D9" s="12"/>
      <c r="E9" s="12"/>
      <c r="F9" s="12"/>
      <c r="G9" s="12"/>
      <c r="H9" s="12"/>
      <c r="I9" s="12"/>
      <c r="J9" s="12"/>
      <c r="K9" s="12"/>
      <c r="L9" s="8"/>
    </row>
    <row r="10" spans="1:12" s="17" customFormat="1" ht="18" customHeight="1" x14ac:dyDescent="0.35">
      <c r="A10" s="13"/>
      <c r="B10" s="14"/>
      <c r="C10" s="13"/>
      <c r="D10" s="13"/>
      <c r="E10" s="15" t="s">
        <v>3</v>
      </c>
      <c r="F10" s="15"/>
      <c r="G10" s="15" t="s">
        <v>4</v>
      </c>
      <c r="H10" s="15"/>
      <c r="I10" s="16"/>
      <c r="J10" s="16"/>
      <c r="K10" s="16"/>
      <c r="L10" s="16"/>
    </row>
    <row r="11" spans="1:12" s="17" customFormat="1" ht="18" customHeight="1" x14ac:dyDescent="0.35">
      <c r="A11" s="13"/>
      <c r="B11" s="13"/>
      <c r="C11" s="13"/>
      <c r="D11" s="13"/>
      <c r="E11" s="18" t="s">
        <v>5</v>
      </c>
      <c r="F11" s="18"/>
      <c r="G11" s="18" t="s">
        <v>6</v>
      </c>
      <c r="H11" s="18"/>
      <c r="I11" s="13"/>
      <c r="J11" s="13"/>
      <c r="K11" s="13"/>
      <c r="L11" s="16"/>
    </row>
    <row r="12" spans="1:12" ht="18" customHeight="1" x14ac:dyDescent="0.4">
      <c r="A12" s="19"/>
      <c r="B12" s="20" t="s">
        <v>7</v>
      </c>
      <c r="C12" s="20"/>
      <c r="D12" s="20"/>
      <c r="E12" s="21"/>
      <c r="F12" s="21"/>
      <c r="G12" s="22"/>
      <c r="H12" s="22"/>
      <c r="I12" s="23" t="s">
        <v>8</v>
      </c>
      <c r="J12" s="23"/>
      <c r="K12" s="23"/>
      <c r="L12" s="8"/>
    </row>
    <row r="13" spans="1:12" ht="18" customHeight="1" x14ac:dyDescent="0.4">
      <c r="A13" s="19"/>
      <c r="B13" s="24" t="s">
        <v>9</v>
      </c>
      <c r="C13" s="25"/>
      <c r="D13" s="26"/>
      <c r="E13" s="27">
        <v>5000</v>
      </c>
      <c r="F13" s="27"/>
      <c r="G13" s="27">
        <v>5000</v>
      </c>
      <c r="H13" s="27"/>
      <c r="I13" s="28"/>
      <c r="J13" s="29"/>
      <c r="K13" s="30"/>
      <c r="L13" s="8"/>
    </row>
    <row r="14" spans="1:12" ht="18" customHeight="1" x14ac:dyDescent="0.4">
      <c r="A14" s="19"/>
      <c r="B14" s="24" t="s">
        <v>10</v>
      </c>
      <c r="C14" s="25"/>
      <c r="D14" s="26"/>
      <c r="E14" s="27">
        <v>100000</v>
      </c>
      <c r="F14" s="27"/>
      <c r="G14" s="27">
        <v>200000</v>
      </c>
      <c r="H14" s="27"/>
      <c r="I14" s="28" t="s">
        <v>11</v>
      </c>
      <c r="J14" s="29"/>
      <c r="K14" s="30"/>
      <c r="L14" s="8"/>
    </row>
    <row r="15" spans="1:12" ht="18" customHeight="1" x14ac:dyDescent="0.4">
      <c r="A15" s="19"/>
      <c r="B15" s="24" t="s">
        <v>12</v>
      </c>
      <c r="C15" s="25"/>
      <c r="D15" s="26"/>
      <c r="E15" s="31">
        <v>350000</v>
      </c>
      <c r="F15" s="32"/>
      <c r="G15" s="31">
        <v>400000</v>
      </c>
      <c r="H15" s="32"/>
      <c r="I15" s="28" t="s">
        <v>13</v>
      </c>
      <c r="J15" s="29"/>
      <c r="K15" s="30"/>
      <c r="L15" s="8"/>
    </row>
    <row r="16" spans="1:12" ht="18" customHeight="1" x14ac:dyDescent="0.4">
      <c r="A16" s="19"/>
      <c r="B16" s="24" t="s">
        <v>14</v>
      </c>
      <c r="C16" s="25"/>
      <c r="D16" s="26"/>
      <c r="E16" s="31">
        <v>80000</v>
      </c>
      <c r="F16" s="32"/>
      <c r="G16" s="31">
        <v>70000</v>
      </c>
      <c r="H16" s="32"/>
      <c r="I16" s="28"/>
      <c r="J16" s="29"/>
      <c r="K16" s="30"/>
      <c r="L16" s="8"/>
    </row>
    <row r="17" spans="1:12" ht="18" customHeight="1" x14ac:dyDescent="0.4">
      <c r="A17" s="19"/>
      <c r="B17" s="24" t="s">
        <v>15</v>
      </c>
      <c r="C17" s="25"/>
      <c r="D17" s="26"/>
      <c r="E17" s="31">
        <f>(2500000)*0.5</f>
        <v>1250000</v>
      </c>
      <c r="F17" s="32"/>
      <c r="G17" s="31">
        <v>1250000</v>
      </c>
      <c r="H17" s="32"/>
      <c r="I17" s="28" t="s">
        <v>16</v>
      </c>
      <c r="J17" s="29"/>
      <c r="K17" s="30"/>
      <c r="L17" s="8"/>
    </row>
    <row r="18" spans="1:12" ht="18" customHeight="1" x14ac:dyDescent="0.4">
      <c r="A18" s="19"/>
      <c r="B18" s="33" t="s">
        <v>17</v>
      </c>
      <c r="C18" s="34"/>
      <c r="D18" s="35"/>
      <c r="E18" s="31">
        <f>SUM(E13:F17)</f>
        <v>1785000</v>
      </c>
      <c r="F18" s="32"/>
      <c r="G18" s="31">
        <f>SUM(G13:H17)</f>
        <v>1925000</v>
      </c>
      <c r="H18" s="32"/>
      <c r="I18" s="28"/>
      <c r="J18" s="29"/>
      <c r="K18" s="30"/>
      <c r="L18" s="8"/>
    </row>
    <row r="19" spans="1:12" ht="18" customHeight="1" x14ac:dyDescent="0.4">
      <c r="A19" s="19"/>
      <c r="B19" s="36"/>
      <c r="C19" s="36"/>
      <c r="D19" s="36"/>
      <c r="E19" s="37"/>
      <c r="F19" s="37"/>
      <c r="G19" s="37"/>
      <c r="H19" s="37"/>
      <c r="I19" s="38"/>
      <c r="J19" s="38"/>
      <c r="K19" s="38"/>
      <c r="L19" s="8"/>
    </row>
    <row r="20" spans="1:12" ht="18" customHeight="1" x14ac:dyDescent="0.4">
      <c r="A20" s="19"/>
      <c r="B20" s="39" t="s">
        <v>18</v>
      </c>
      <c r="C20" s="39"/>
      <c r="D20" s="39"/>
      <c r="E20" s="22"/>
      <c r="F20" s="22"/>
      <c r="G20" s="22"/>
      <c r="H20" s="22"/>
      <c r="I20" s="18"/>
      <c r="J20" s="18"/>
      <c r="K20" s="18"/>
      <c r="L20" s="8"/>
    </row>
    <row r="21" spans="1:12" ht="18" customHeight="1" x14ac:dyDescent="0.4">
      <c r="A21" s="19"/>
      <c r="B21" s="24" t="s">
        <v>19</v>
      </c>
      <c r="C21" s="25"/>
      <c r="D21" s="26"/>
      <c r="E21" s="31">
        <v>50000</v>
      </c>
      <c r="F21" s="32"/>
      <c r="G21" s="31">
        <v>0</v>
      </c>
      <c r="H21" s="32"/>
      <c r="I21" s="28" t="s">
        <v>20</v>
      </c>
      <c r="J21" s="29"/>
      <c r="K21" s="30"/>
      <c r="L21" s="8"/>
    </row>
    <row r="22" spans="1:12" ht="18" customHeight="1" x14ac:dyDescent="0.4">
      <c r="A22" s="19"/>
      <c r="B22" s="24" t="s">
        <v>21</v>
      </c>
      <c r="C22" s="25"/>
      <c r="D22" s="26"/>
      <c r="E22" s="31">
        <v>0</v>
      </c>
      <c r="F22" s="32"/>
      <c r="G22" s="31">
        <v>0</v>
      </c>
      <c r="H22" s="32"/>
      <c r="I22" s="28"/>
      <c r="J22" s="29"/>
      <c r="K22" s="30"/>
      <c r="L22" s="8"/>
    </row>
    <row r="23" spans="1:12" ht="18" customHeight="1" x14ac:dyDescent="0.4">
      <c r="A23" s="19"/>
      <c r="B23" s="24" t="s">
        <v>22</v>
      </c>
      <c r="C23" s="25"/>
      <c r="D23" s="26"/>
      <c r="E23" s="31">
        <v>500000</v>
      </c>
      <c r="F23" s="32"/>
      <c r="G23" s="31">
        <v>450000</v>
      </c>
      <c r="H23" s="32"/>
      <c r="I23" s="28" t="s">
        <v>23</v>
      </c>
      <c r="J23" s="29"/>
      <c r="K23" s="30"/>
      <c r="L23" s="8"/>
    </row>
    <row r="24" spans="1:12" ht="18" customHeight="1" x14ac:dyDescent="0.4">
      <c r="A24" s="19"/>
      <c r="B24" s="33" t="s">
        <v>24</v>
      </c>
      <c r="C24" s="34"/>
      <c r="D24" s="35"/>
      <c r="E24" s="31">
        <f>SUM(E21:F23)</f>
        <v>550000</v>
      </c>
      <c r="F24" s="32"/>
      <c r="G24" s="31">
        <f>SUM(G21:H23)</f>
        <v>450000</v>
      </c>
      <c r="H24" s="32"/>
      <c r="I24" s="28"/>
      <c r="J24" s="29"/>
      <c r="K24" s="30"/>
      <c r="L24" s="8"/>
    </row>
    <row r="25" spans="1:12" ht="18" customHeight="1" thickBot="1" x14ac:dyDescent="0.45">
      <c r="A25" s="19"/>
      <c r="B25" s="36"/>
      <c r="C25" s="36"/>
      <c r="D25" s="36"/>
      <c r="E25" s="37"/>
      <c r="F25" s="37"/>
      <c r="G25" s="37"/>
      <c r="H25" s="37"/>
      <c r="I25" s="38"/>
      <c r="J25" s="38"/>
      <c r="K25" s="38"/>
      <c r="L25" s="8"/>
    </row>
    <row r="26" spans="1:12" ht="18" customHeight="1" thickBot="1" x14ac:dyDescent="0.45">
      <c r="A26" s="19"/>
      <c r="B26" s="40" t="s">
        <v>0</v>
      </c>
      <c r="C26" s="41"/>
      <c r="D26" s="42"/>
      <c r="E26" s="43">
        <f>E18-E24</f>
        <v>1235000</v>
      </c>
      <c r="F26" s="44"/>
      <c r="G26" s="43">
        <f>G18-G24</f>
        <v>1475000</v>
      </c>
      <c r="H26" s="44"/>
      <c r="I26" s="45" t="s">
        <v>25</v>
      </c>
      <c r="J26" s="46"/>
      <c r="K26" s="47"/>
      <c r="L26" s="8"/>
    </row>
    <row r="27" spans="1:12" ht="13.9" x14ac:dyDescent="0.4">
      <c r="A27" s="19"/>
      <c r="B27" s="48"/>
      <c r="C27" s="49"/>
      <c r="D27" s="19"/>
      <c r="E27" s="19"/>
      <c r="F27" s="19"/>
      <c r="G27" s="19"/>
      <c r="H27" s="19"/>
      <c r="I27" s="19"/>
      <c r="J27" s="19"/>
      <c r="K27" s="19"/>
      <c r="L27" s="8"/>
    </row>
    <row r="28" spans="1:12" ht="13.9" x14ac:dyDescent="0.4">
      <c r="A28" s="19"/>
      <c r="B28" s="48"/>
      <c r="C28" s="19"/>
      <c r="D28" s="19"/>
      <c r="E28" s="19"/>
      <c r="F28" s="19"/>
      <c r="G28" s="19"/>
      <c r="H28" s="19"/>
      <c r="I28" s="19"/>
      <c r="J28" s="19"/>
      <c r="K28" s="19"/>
      <c r="L28" s="8"/>
    </row>
    <row r="29" spans="1:12" ht="15.75" customHeight="1" x14ac:dyDescent="0.4">
      <c r="A29" s="8"/>
      <c r="B29" s="50" t="s">
        <v>26</v>
      </c>
      <c r="C29" s="8"/>
      <c r="D29" s="8"/>
      <c r="E29" s="8"/>
      <c r="F29" s="8"/>
      <c r="G29" s="8"/>
      <c r="H29" s="8"/>
      <c r="I29" s="8"/>
      <c r="J29" s="8"/>
      <c r="K29" s="8"/>
      <c r="L29" s="8"/>
    </row>
    <row r="30" spans="1:12" ht="15.75" customHeight="1" x14ac:dyDescent="0.35">
      <c r="A30" s="8"/>
      <c r="B30" s="51" t="s">
        <v>27</v>
      </c>
      <c r="C30" s="51"/>
      <c r="D30" s="51"/>
      <c r="E30" s="51"/>
      <c r="F30" s="51"/>
      <c r="G30" s="51"/>
      <c r="H30" s="51"/>
      <c r="I30" s="51"/>
      <c r="J30" s="51"/>
      <c r="K30" s="51"/>
      <c r="L30" s="8"/>
    </row>
    <row r="31" spans="1:12" ht="15.75" customHeight="1" x14ac:dyDescent="0.3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5.75" customHeight="1" x14ac:dyDescent="0.35">
      <c r="A32" s="8"/>
      <c r="B32" s="51" t="s">
        <v>28</v>
      </c>
      <c r="C32" s="51"/>
      <c r="D32" s="51"/>
      <c r="E32" s="51"/>
      <c r="F32" s="51"/>
      <c r="G32" s="51"/>
      <c r="H32" s="51"/>
      <c r="I32" s="51"/>
      <c r="J32" s="51"/>
      <c r="K32" s="51"/>
      <c r="L32" s="8"/>
    </row>
    <row r="33" spans="1:12" ht="15.75" customHeight="1" x14ac:dyDescent="0.3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5.75" customHeight="1" x14ac:dyDescent="0.35">
      <c r="A34" s="8"/>
      <c r="B34" s="51" t="s">
        <v>29</v>
      </c>
      <c r="C34" s="51"/>
      <c r="D34" s="51"/>
      <c r="E34" s="51"/>
      <c r="F34" s="51"/>
      <c r="G34" s="51"/>
      <c r="H34" s="51"/>
      <c r="I34" s="51"/>
      <c r="J34" s="51"/>
      <c r="K34" s="51"/>
      <c r="L34" s="8"/>
    </row>
    <row r="35" spans="1:12" ht="15.75" customHeight="1" x14ac:dyDescent="0.3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</row>
  </sheetData>
  <mergeCells count="62">
    <mergeCell ref="B34:K34"/>
    <mergeCell ref="B26:D26"/>
    <mergeCell ref="E26:F26"/>
    <mergeCell ref="G26:H26"/>
    <mergeCell ref="I26:K26"/>
    <mergeCell ref="B30:K30"/>
    <mergeCell ref="B32:K32"/>
    <mergeCell ref="B23:D23"/>
    <mergeCell ref="E23:F23"/>
    <mergeCell ref="G23:H23"/>
    <mergeCell ref="I23:K23"/>
    <mergeCell ref="B24:D24"/>
    <mergeCell ref="E24:F24"/>
    <mergeCell ref="G24:H24"/>
    <mergeCell ref="I24:K24"/>
    <mergeCell ref="B21:D21"/>
    <mergeCell ref="E21:F21"/>
    <mergeCell ref="G21:H21"/>
    <mergeCell ref="I21:K21"/>
    <mergeCell ref="B22:D22"/>
    <mergeCell ref="E22:F22"/>
    <mergeCell ref="G22:H22"/>
    <mergeCell ref="I22:K22"/>
    <mergeCell ref="B18:D18"/>
    <mergeCell ref="E18:F18"/>
    <mergeCell ref="G18:H18"/>
    <mergeCell ref="I18:K18"/>
    <mergeCell ref="B20:D20"/>
    <mergeCell ref="E20:F20"/>
    <mergeCell ref="G20:H20"/>
    <mergeCell ref="I20:K20"/>
    <mergeCell ref="B16:D16"/>
    <mergeCell ref="E16:F16"/>
    <mergeCell ref="G16:H16"/>
    <mergeCell ref="I16:K16"/>
    <mergeCell ref="B17:D17"/>
    <mergeCell ref="E17:F17"/>
    <mergeCell ref="G17:H17"/>
    <mergeCell ref="I17:K17"/>
    <mergeCell ref="B14:D14"/>
    <mergeCell ref="E14:F14"/>
    <mergeCell ref="G14:H14"/>
    <mergeCell ref="I14:K14"/>
    <mergeCell ref="B15:D15"/>
    <mergeCell ref="E15:F15"/>
    <mergeCell ref="G15:H15"/>
    <mergeCell ref="I15:K15"/>
    <mergeCell ref="B12:D12"/>
    <mergeCell ref="E12:F12"/>
    <mergeCell ref="G12:H12"/>
    <mergeCell ref="I12:K12"/>
    <mergeCell ref="B13:D13"/>
    <mergeCell ref="E13:F13"/>
    <mergeCell ref="G13:H13"/>
    <mergeCell ref="I13:K13"/>
    <mergeCell ref="B5:K6"/>
    <mergeCell ref="B7:K7"/>
    <mergeCell ref="B8:K8"/>
    <mergeCell ref="E10:F10"/>
    <mergeCell ref="G10:H10"/>
    <mergeCell ref="E11:F11"/>
    <mergeCell ref="G11:H11"/>
  </mergeCells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Patrimonio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Rivero</dc:creator>
  <cp:lastModifiedBy>Alejandra Rivero</cp:lastModifiedBy>
  <dcterms:created xsi:type="dcterms:W3CDTF">2023-01-20T18:27:01Z</dcterms:created>
  <dcterms:modified xsi:type="dcterms:W3CDTF">2023-01-20T18:27:32Z</dcterms:modified>
</cp:coreProperties>
</file>